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detec\Documents\Documents\2018 01 OCTUBRE NUEVOO\AÑO 2022\AÑO 2022 BC\AÑO 2024\SEVAC\1ER PERIODO 2024\SOLVENTACION\"/>
    </mc:Choice>
  </mc:AlternateContent>
  <xr:revisionPtr revIDLastSave="0" documentId="8_{9A0143C7-10AC-456F-A3D4-BE84DAE6819A}" xr6:coauthVersionLast="45" xr6:coauthVersionMax="45" xr10:uidLastSave="{00000000-0000-0000-0000-000000000000}"/>
  <bookViews>
    <workbookView xWindow="-120" yWindow="-120" windowWidth="25440" windowHeight="15270" xr2:uid="{310A895D-E0BB-4716-84EE-A98C546D3DF2}"/>
  </bookViews>
  <sheets>
    <sheet name="D.1.2" sheetId="1" r:id="rId1"/>
  </sheets>
  <definedNames>
    <definedName name="_xlnm.Print_Area" localSheetId="0">'D.1.2'!$B$8:$D$113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7" i="1" l="1"/>
  <c r="B105" i="1"/>
  <c r="B104" i="1"/>
  <c r="D98" i="1"/>
  <c r="B96" i="1"/>
  <c r="B95" i="1"/>
  <c r="D90" i="1"/>
  <c r="B88" i="1"/>
  <c r="B87" i="1"/>
  <c r="D76" i="1"/>
  <c r="D72" i="1"/>
  <c r="D64" i="1"/>
  <c r="D60" i="1"/>
  <c r="D50" i="1"/>
  <c r="D40" i="1"/>
  <c r="D30" i="1"/>
  <c r="D20" i="1"/>
  <c r="D12" i="1"/>
  <c r="D11" i="1" s="1"/>
</calcChain>
</file>

<file path=xl/sharedStrings.xml><?xml version="1.0" encoding="utf-8"?>
<sst xmlns="http://schemas.openxmlformats.org/spreadsheetml/2006/main" count="100" uniqueCount="96">
  <si>
    <t>Norma para armonizar la presentación de la información adicional del Proyecto del Presupuesto de Egresos.</t>
  </si>
  <si>
    <t>Formato del Proyecto del Presupuesto de Egresos Armonizado:</t>
  </si>
  <si>
    <t>[D.1.2] Publica la información adicional para presentar el Proyecto de Presupuesto de Egresos</t>
  </si>
  <si>
    <t>MUNICIPIO DE VALLE DE JUAREZ, JALISCO</t>
  </si>
  <si>
    <r>
      <t xml:space="preserve">Presupuesto de Egresos para el Ejercicio Fiscal  </t>
    </r>
    <r>
      <rPr>
        <b/>
        <sz val="11"/>
        <color rgb="FFC00000"/>
        <rFont val="Arial"/>
        <family val="2"/>
      </rPr>
      <t>2024</t>
    </r>
  </si>
  <si>
    <t>Importe</t>
  </si>
  <si>
    <t>Clasificador por Objeto del Gasto</t>
  </si>
  <si>
    <t xml:space="preserve">                                                           Total</t>
  </si>
  <si>
    <t xml:space="preserve">   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</si>
  <si>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</si>
  <si>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</si>
  <si>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</si>
  <si>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</si>
  <si>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</si>
  <si>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</si>
  <si>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</si>
  <si>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 xml:space="preserve">  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</si>
  <si>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</si>
  <si>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</si>
  <si>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</si>
  <si>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</si>
  <si>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</si>
  <si>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</si>
  <si>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</si>
  <si>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</si>
  <si>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</si>
  <si>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  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</si>
  <si>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</si>
  <si>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</si>
  <si>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</si>
  <si>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</si>
  <si>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</si>
  <si>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</si>
  <si>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</si>
  <si>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</si>
  <si>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</si>
  <si>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 xml:space="preserve">  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</si>
  <si>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</si>
  <si>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</si>
  <si>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</si>
  <si>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</si>
  <si>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</si>
  <si>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</si>
  <si>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</si>
  <si>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</si>
  <si>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</si>
  <si>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 xml:space="preserve">  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</si>
  <si>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</si>
  <si>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</si>
  <si>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</si>
  <si>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</si>
  <si>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</si>
  <si>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</si>
  <si>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</si>
  <si>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</si>
  <si>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</si>
  <si>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  Inversión Pública</t>
  </si>
  <si>
    <t>Obra Pública en Bienes de Dominio Público</t>
  </si>
  <si>
    <t>Obra Pública en Bienes Propios</t>
  </si>
  <si>
    <t>Proyectos Productivos y Acciones de Fomento</t>
  </si>
  <si>
    <t xml:space="preserve">  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</si>
  <si>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</si>
  <si>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</si>
  <si>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</si>
  <si>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</si>
  <si>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</si>
  <si>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</si>
  <si>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</si>
  <si>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 xml:space="preserve">   Participaciones y Aportaciones</t>
  </si>
  <si>
    <t>Participaciones</t>
  </si>
  <si>
    <t>Aportaciones</t>
  </si>
  <si>
    <t>Convenios</t>
  </si>
  <si>
    <t xml:space="preserve">   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</si>
  <si>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</si>
  <si>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</si>
  <si>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</si>
  <si>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</si>
  <si>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</si>
  <si>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</si>
  <si>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</si>
  <si>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Administrativa</t>
  </si>
  <si>
    <t>Total</t>
  </si>
  <si>
    <t xml:space="preserve">   Órgano Ejecutivo Municipal</t>
  </si>
  <si>
    <t xml:space="preserve">   Otras Entidades Paraestatales y organismos</t>
  </si>
  <si>
    <t>Clasificador Funcional del Gasto</t>
  </si>
  <si>
    <t xml:space="preserve">                                                        Total</t>
  </si>
  <si>
    <t xml:space="preserve">   Gobierno</t>
  </si>
  <si>
    <t xml:space="preserve">   Desarrollo Social</t>
  </si>
  <si>
    <t xml:space="preserve">   Desarrollo Económico</t>
  </si>
  <si>
    <t xml:space="preserve">  Otras no clasificadas en funciones anteriores</t>
  </si>
  <si>
    <t>Clasificación por Tipo de Gasto</t>
  </si>
  <si>
    <t xml:space="preserve">   Gasto Corriente</t>
  </si>
  <si>
    <t xml:space="preserve">   Gasto de Capital</t>
  </si>
  <si>
    <t xml:space="preserve">   Amortización de la deuda y disminución de pasivos</t>
  </si>
  <si>
    <t xml:space="preserve">  Pensiones y Jubilaciones</t>
  </si>
  <si>
    <t xml:space="preserve">   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</si>
</sst>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4" tint="-0.499984740745262"/>
      <name val="Arial"/>
      <family val="2"/>
    </font>
    <font>
      <b/>
      <sz val="11"/>
      <color rgb="FFC00000"/>
      <name val="Calibri"/>
      <family val="2"/>
      <scheme val="minor"/>
    </font>
    <font>
      <sz val="9"/>
      <color theme="1"/>
      <name val="Arial"/>
      <family val="2"/>
    </font>
    <font>
      <b/>
      <sz val="11"/>
      <color theme="7" tint="-0.499984740745262"/>
      <name val="Arial"/>
      <family val="2"/>
    </font>
    <font>
      <b/>
      <sz val="12"/>
      <color theme="1"/>
      <name val="Arial"/>
      <family val="2"/>
    </font>
    <font>
      <b/>
      <sz val="11"/>
      <color rgb="FFC0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C00000"/>
      <name val="Arial"/>
      <family val="2"/>
    </font>
    <font>
      <sz val="8"/>
      <color theme="1"/>
      <name val="Arial"/>
      <family val="2"/>
    </font>
    <font>
      <b/>
      <sz val="12"/>
      <color theme="7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/>
    <xf numFmtId="0" fontId="6" fillId="0" borderId="0" xfId="0" applyFont="1" applyAlignment="1">
      <alignment horizontal="justify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horizontal="center" vertical="center" wrapText="1"/>
    </xf>
    <xf numFmtId="43" fontId="8" fillId="5" borderId="6" xfId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43" fontId="11" fillId="3" borderId="6" xfId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43" fontId="11" fillId="0" borderId="10" xfId="1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43" fontId="11" fillId="0" borderId="12" xfId="1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43" fontId="11" fillId="0" borderId="14" xfId="1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43" fontId="11" fillId="0" borderId="16" xfId="1" applyFont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43" fontId="11" fillId="0" borderId="18" xfId="1" applyFont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43" fontId="11" fillId="0" borderId="20" xfId="1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43" fontId="11" fillId="0" borderId="25" xfId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43" fontId="11" fillId="5" borderId="29" xfId="1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43" fontId="11" fillId="0" borderId="32" xfId="1" applyFont="1" applyBorder="1" applyAlignment="1">
      <alignment horizontal="justify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3" fontId="11" fillId="0" borderId="34" xfId="1" applyFont="1" applyBorder="1" applyAlignment="1">
      <alignment horizontal="justify" vertical="center" wrapText="1"/>
    </xf>
    <xf numFmtId="0" fontId="13" fillId="0" borderId="35" xfId="0" applyFont="1" applyBorder="1" applyAlignment="1">
      <alignment vertical="center" wrapText="1"/>
    </xf>
    <xf numFmtId="0" fontId="13" fillId="0" borderId="36" xfId="0" applyFont="1" applyBorder="1" applyAlignment="1">
      <alignment horizontal="justify" vertical="center" wrapText="1"/>
    </xf>
    <xf numFmtId="0" fontId="13" fillId="0" borderId="37" xfId="0" applyFont="1" applyBorder="1" applyAlignment="1">
      <alignment horizontal="justify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6" borderId="39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0" fillId="6" borderId="40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43" fontId="8" fillId="7" borderId="5" xfId="1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43" fontId="11" fillId="0" borderId="43" xfId="1" applyFont="1" applyBorder="1" applyAlignment="1">
      <alignment horizontal="justify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43" fontId="11" fillId="0" borderId="45" xfId="1" applyFont="1" applyBorder="1" applyAlignment="1">
      <alignment horizontal="justify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43" fontId="11" fillId="0" borderId="47" xfId="1" applyFont="1" applyBorder="1" applyAlignment="1">
      <alignment horizontal="justify" vertical="center" wrapText="1"/>
    </xf>
    <xf numFmtId="0" fontId="8" fillId="6" borderId="40" xfId="0" applyFont="1" applyFill="1" applyBorder="1" applyAlignment="1">
      <alignment horizontal="center" vertical="center" wrapText="1"/>
    </xf>
    <xf numFmtId="43" fontId="10" fillId="7" borderId="5" xfId="1" applyFont="1" applyFill="1" applyBorder="1" applyAlignment="1">
      <alignment horizontal="center" vertical="center" wrapText="1"/>
    </xf>
    <xf numFmtId="0" fontId="11" fillId="0" borderId="48" xfId="0" applyFont="1" applyBorder="1" applyAlignment="1">
      <alignment horizontal="left" vertical="center" wrapText="1"/>
    </xf>
    <xf numFmtId="43" fontId="10" fillId="0" borderId="43" xfId="1" applyFont="1" applyBorder="1" applyAlignment="1">
      <alignment horizontal="justify" vertical="center" wrapText="1"/>
    </xf>
    <xf numFmtId="0" fontId="11" fillId="0" borderId="49" xfId="0" applyFont="1" applyBorder="1" applyAlignment="1">
      <alignment horizontal="left" vertical="center" wrapText="1"/>
    </xf>
    <xf numFmtId="43" fontId="10" fillId="0" borderId="45" xfId="1" applyFont="1" applyBorder="1" applyAlignment="1">
      <alignment horizontal="justify" vertical="center" wrapText="1"/>
    </xf>
    <xf numFmtId="0" fontId="11" fillId="0" borderId="50" xfId="0" applyFont="1" applyBorder="1" applyAlignment="1">
      <alignment horizontal="left" vertical="center" wrapText="1"/>
    </xf>
    <xf numFmtId="43" fontId="10" fillId="0" borderId="47" xfId="1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ECE3A-F354-4FA6-8A39-EED72A157921}">
  <sheetPr>
    <pageSetUpPr fitToPage="1"/>
  </sheetPr>
  <dimension ref="B2:D112"/>
  <sheetViews>
    <sheetView showGridLines="0" tabSelected="1" workbookViewId="0">
      <selection activeCell="D11" sqref="D11"/>
    </sheetView>
  </sheetViews>
  <sheetFormatPr baseColWidth="10" defaultRowHeight="15" x14ac:dyDescent="0.25"/>
  <cols>
    <col min="2" max="2" width="4.7109375" customWidth="1"/>
    <col min="3" max="3" width="47" customWidth="1"/>
    <col min="4" max="4" width="20.85546875" customWidth="1"/>
  </cols>
  <sheetData>
    <row r="2" spans="2:4" x14ac:dyDescent="0.25">
      <c r="B2" s="1" t="s">
        <v>0</v>
      </c>
      <c r="C2" s="2"/>
    </row>
    <row r="3" spans="2:4" x14ac:dyDescent="0.25">
      <c r="B3" s="3" t="s">
        <v>1</v>
      </c>
    </row>
    <row r="4" spans="2:4" x14ac:dyDescent="0.25">
      <c r="B4" s="4" t="s">
        <v>2</v>
      </c>
    </row>
    <row r="5" spans="2:4" x14ac:dyDescent="0.25">
      <c r="B5" s="2"/>
    </row>
    <row r="7" spans="2:4" ht="15.75" thickBot="1" x14ac:dyDescent="0.3">
      <c r="C7" s="5"/>
    </row>
    <row r="8" spans="2:4" ht="15.75" x14ac:dyDescent="0.25">
      <c r="B8" s="6" t="s">
        <v>3</v>
      </c>
      <c r="C8" s="7"/>
      <c r="D8" s="8"/>
    </row>
    <row r="9" spans="2:4" ht="15.75" x14ac:dyDescent="0.25">
      <c r="B9" s="9" t="s">
        <v>4</v>
      </c>
      <c r="C9" s="10"/>
      <c r="D9" s="11" t="s">
        <v>5</v>
      </c>
    </row>
    <row r="10" spans="2:4" ht="15.75" thickBot="1" x14ac:dyDescent="0.3">
      <c r="B10" s="12" t="s">
        <v>6</v>
      </c>
      <c r="C10" s="13"/>
      <c r="D10" s="14"/>
    </row>
    <row r="11" spans="2:4" ht="16.5" thickBot="1" x14ac:dyDescent="0.3">
      <c r="B11" s="15"/>
      <c r="C11" s="16" t="s">
        <v>7</v>
      </c>
      <c r="D11" s="17">
        <f>+D12+D20+D30+D40+D50+D60+D64+D64+D72+D76</f>
        <v>57078011</v>
      </c>
    </row>
    <row r="12" spans="2:4" ht="15.75" thickBot="1" x14ac:dyDescent="0.3">
      <c r="B12" s="18" t="s">
        <v>8</v>
      </c>
      <c r="C12" s="19"/>
      <c r="D12" s="20">
        <f>SUM(D13:D19)</f>
        <v>15841846</v>
      </c>
    </row>
    <row r="13" spans="2:4" ht="28.5" x14ac:dyDescent="0.25">
      <c r="B13" s="21"/>
      <c r="C13" s="22" t="s">
        <v>9</v>
      </c>
      <c r="D13" s="23">
        <v>10279920</v>
      </c>
    </row>
    <row r="14" spans="2:4" ht="28.5" x14ac:dyDescent="0.25">
      <c r="B14" s="24"/>
      <c r="C14" s="25" t="s">
        <v>10</v>
      </c>
      <c r="D14" s="26">
        <v>4576180</v>
      </c>
    </row>
    <row r="15" spans="2:4" x14ac:dyDescent="0.25">
      <c r="B15" s="24"/>
      <c r="C15" s="25" t="s">
        <v>11</v>
      </c>
      <c r="D15" s="26">
        <v>985746</v>
      </c>
    </row>
    <row r="16" spans="2:4" x14ac:dyDescent="0.25">
      <c r="B16" s="24"/>
      <c r="C16" s="25" t="s">
        <v>12</v>
      </c>
      <c r="D16" s="26"/>
    </row>
    <row r="17" spans="2:4" x14ac:dyDescent="0.25">
      <c r="B17" s="24"/>
      <c r="C17" s="25" t="s">
        <v>13</v>
      </c>
      <c r="D17" s="26"/>
    </row>
    <row r="18" spans="2:4" x14ac:dyDescent="0.25">
      <c r="B18" s="24"/>
      <c r="C18" s="25" t="s">
        <v>14</v>
      </c>
      <c r="D18" s="26"/>
    </row>
    <row r="19" spans="2:4" ht="15.75" thickBot="1" x14ac:dyDescent="0.3">
      <c r="B19" s="27"/>
      <c r="C19" s="28" t="s">
        <v>15</v>
      </c>
      <c r="D19" s="29"/>
    </row>
    <row r="20" spans="2:4" ht="15.75" thickBot="1" x14ac:dyDescent="0.3">
      <c r="B20" s="18" t="s">
        <v>16</v>
      </c>
      <c r="C20" s="19"/>
      <c r="D20" s="20">
        <f>SUM(D21:D29)</f>
        <v>16623131</v>
      </c>
    </row>
    <row r="21" spans="2:4" ht="28.5" x14ac:dyDescent="0.25">
      <c r="B21" s="21"/>
      <c r="C21" s="30" t="s">
        <v>17</v>
      </c>
      <c r="D21" s="31">
        <v>940802</v>
      </c>
    </row>
    <row r="22" spans="2:4" x14ac:dyDescent="0.25">
      <c r="B22" s="24"/>
      <c r="C22" s="32" t="s">
        <v>18</v>
      </c>
      <c r="D22" s="33">
        <v>552358</v>
      </c>
    </row>
    <row r="23" spans="2:4" ht="28.5" x14ac:dyDescent="0.25">
      <c r="B23" s="24"/>
      <c r="C23" s="32" t="s">
        <v>19</v>
      </c>
      <c r="D23" s="33"/>
    </row>
    <row r="24" spans="2:4" ht="28.5" x14ac:dyDescent="0.25">
      <c r="B24" s="24"/>
      <c r="C24" s="32" t="s">
        <v>20</v>
      </c>
      <c r="D24" s="33">
        <v>6956443</v>
      </c>
    </row>
    <row r="25" spans="2:4" ht="28.5" x14ac:dyDescent="0.25">
      <c r="B25" s="24"/>
      <c r="C25" s="32" t="s">
        <v>21</v>
      </c>
      <c r="D25" s="33">
        <v>357346</v>
      </c>
    </row>
    <row r="26" spans="2:4" x14ac:dyDescent="0.25">
      <c r="B26" s="24"/>
      <c r="C26" s="32" t="s">
        <v>22</v>
      </c>
      <c r="D26" s="33">
        <v>6387717</v>
      </c>
    </row>
    <row r="27" spans="2:4" ht="28.5" x14ac:dyDescent="0.25">
      <c r="B27" s="24"/>
      <c r="C27" s="32" t="s">
        <v>23</v>
      </c>
      <c r="D27" s="33">
        <v>95778</v>
      </c>
    </row>
    <row r="28" spans="2:4" x14ac:dyDescent="0.25">
      <c r="B28" s="24"/>
      <c r="C28" s="32" t="s">
        <v>24</v>
      </c>
      <c r="D28" s="33"/>
    </row>
    <row r="29" spans="2:4" ht="29.25" thickBot="1" x14ac:dyDescent="0.3">
      <c r="B29" s="27"/>
      <c r="C29" s="34" t="s">
        <v>25</v>
      </c>
      <c r="D29" s="35">
        <v>1332687</v>
      </c>
    </row>
    <row r="30" spans="2:4" ht="15.75" thickBot="1" x14ac:dyDescent="0.3">
      <c r="B30" s="18" t="s">
        <v>26</v>
      </c>
      <c r="C30" s="19"/>
      <c r="D30" s="20">
        <f>SUM(D31:D39)</f>
        <v>11891692</v>
      </c>
    </row>
    <row r="31" spans="2:4" x14ac:dyDescent="0.25">
      <c r="B31" s="21"/>
      <c r="C31" s="22" t="s">
        <v>27</v>
      </c>
      <c r="D31" s="23">
        <v>4210061</v>
      </c>
    </row>
    <row r="32" spans="2:4" x14ac:dyDescent="0.25">
      <c r="B32" s="24"/>
      <c r="C32" s="25" t="s">
        <v>28</v>
      </c>
      <c r="D32" s="26">
        <v>370001</v>
      </c>
    </row>
    <row r="33" spans="2:4" ht="28.5" x14ac:dyDescent="0.25">
      <c r="B33" s="24"/>
      <c r="C33" s="25" t="s">
        <v>29</v>
      </c>
      <c r="D33" s="26">
        <v>439167</v>
      </c>
    </row>
    <row r="34" spans="2:4" x14ac:dyDescent="0.25">
      <c r="B34" s="24"/>
      <c r="C34" s="25" t="s">
        <v>30</v>
      </c>
      <c r="D34" s="26">
        <v>160997</v>
      </c>
    </row>
    <row r="35" spans="2:4" ht="28.5" x14ac:dyDescent="0.25">
      <c r="B35" s="24"/>
      <c r="C35" s="25" t="s">
        <v>31</v>
      </c>
      <c r="D35" s="26">
        <v>4135617</v>
      </c>
    </row>
    <row r="36" spans="2:4" x14ac:dyDescent="0.25">
      <c r="B36" s="24"/>
      <c r="C36" s="25" t="s">
        <v>32</v>
      </c>
      <c r="D36" s="26">
        <v>102508</v>
      </c>
    </row>
    <row r="37" spans="2:4" x14ac:dyDescent="0.25">
      <c r="B37" s="24"/>
      <c r="C37" s="25" t="s">
        <v>33</v>
      </c>
      <c r="D37" s="26">
        <v>47228</v>
      </c>
    </row>
    <row r="38" spans="2:4" x14ac:dyDescent="0.25">
      <c r="B38" s="24"/>
      <c r="C38" s="25" t="s">
        <v>34</v>
      </c>
      <c r="D38" s="26">
        <v>1924113</v>
      </c>
    </row>
    <row r="39" spans="2:4" ht="15.75" thickBot="1" x14ac:dyDescent="0.3">
      <c r="B39" s="27"/>
      <c r="C39" s="28" t="s">
        <v>35</v>
      </c>
      <c r="D39" s="29">
        <v>502000</v>
      </c>
    </row>
    <row r="40" spans="2:4" ht="15.75" thickBot="1" x14ac:dyDescent="0.3">
      <c r="B40" s="18" t="s">
        <v>36</v>
      </c>
      <c r="C40" s="19"/>
      <c r="D40" s="20">
        <f>SUM(D41:D49)</f>
        <v>8131053</v>
      </c>
    </row>
    <row r="41" spans="2:4" ht="28.5" x14ac:dyDescent="0.25">
      <c r="B41" s="21"/>
      <c r="C41" s="36" t="s">
        <v>37</v>
      </c>
      <c r="D41" s="23"/>
    </row>
    <row r="42" spans="2:4" x14ac:dyDescent="0.25">
      <c r="B42" s="24"/>
      <c r="C42" s="37" t="s">
        <v>38</v>
      </c>
      <c r="D42" s="26">
        <v>1800000</v>
      </c>
    </row>
    <row r="43" spans="2:4" x14ac:dyDescent="0.25">
      <c r="B43" s="24"/>
      <c r="C43" s="37" t="s">
        <v>39</v>
      </c>
      <c r="D43" s="26"/>
    </row>
    <row r="44" spans="2:4" x14ac:dyDescent="0.25">
      <c r="B44" s="24"/>
      <c r="C44" s="37" t="s">
        <v>40</v>
      </c>
      <c r="D44" s="26">
        <v>6006053</v>
      </c>
    </row>
    <row r="45" spans="2:4" x14ac:dyDescent="0.25">
      <c r="B45" s="24"/>
      <c r="C45" s="37" t="s">
        <v>41</v>
      </c>
      <c r="D45" s="26">
        <v>325000</v>
      </c>
    </row>
    <row r="46" spans="2:4" ht="28.5" x14ac:dyDescent="0.25">
      <c r="B46" s="24"/>
      <c r="C46" s="37" t="s">
        <v>42</v>
      </c>
      <c r="D46" s="26"/>
    </row>
    <row r="47" spans="2:4" x14ac:dyDescent="0.25">
      <c r="B47" s="24"/>
      <c r="C47" s="37" t="s">
        <v>43</v>
      </c>
      <c r="D47" s="26"/>
    </row>
    <row r="48" spans="2:4" x14ac:dyDescent="0.25">
      <c r="B48" s="24"/>
      <c r="C48" s="37" t="s">
        <v>44</v>
      </c>
      <c r="D48" s="26"/>
    </row>
    <row r="49" spans="2:4" ht="15.75" thickBot="1" x14ac:dyDescent="0.3">
      <c r="B49" s="27"/>
      <c r="C49" s="38" t="s">
        <v>45</v>
      </c>
      <c r="D49" s="29"/>
    </row>
    <row r="50" spans="2:4" ht="15.75" thickBot="1" x14ac:dyDescent="0.3">
      <c r="B50" s="18" t="s">
        <v>46</v>
      </c>
      <c r="C50" s="19"/>
      <c r="D50" s="20">
        <f>SUM(D51:D59)</f>
        <v>0</v>
      </c>
    </row>
    <row r="51" spans="2:4" x14ac:dyDescent="0.25">
      <c r="B51" s="21"/>
      <c r="C51" s="36" t="s">
        <v>47</v>
      </c>
      <c r="D51" s="23"/>
    </row>
    <row r="52" spans="2:4" x14ac:dyDescent="0.25">
      <c r="B52" s="24"/>
      <c r="C52" s="37" t="s">
        <v>48</v>
      </c>
      <c r="D52" s="26"/>
    </row>
    <row r="53" spans="2:4" x14ac:dyDescent="0.25">
      <c r="B53" s="24"/>
      <c r="C53" s="37" t="s">
        <v>49</v>
      </c>
      <c r="D53" s="26"/>
    </row>
    <row r="54" spans="2:4" x14ac:dyDescent="0.25">
      <c r="B54" s="24"/>
      <c r="C54" s="37" t="s">
        <v>50</v>
      </c>
      <c r="D54" s="26"/>
    </row>
    <row r="55" spans="2:4" x14ac:dyDescent="0.25">
      <c r="B55" s="24"/>
      <c r="C55" s="37" t="s">
        <v>51</v>
      </c>
      <c r="D55" s="26"/>
    </row>
    <row r="56" spans="2:4" x14ac:dyDescent="0.25">
      <c r="B56" s="24"/>
      <c r="C56" s="37" t="s">
        <v>52</v>
      </c>
      <c r="D56" s="26"/>
    </row>
    <row r="57" spans="2:4" x14ac:dyDescent="0.25">
      <c r="B57" s="24"/>
      <c r="C57" s="37" t="s">
        <v>53</v>
      </c>
      <c r="D57" s="26"/>
    </row>
    <row r="58" spans="2:4" x14ac:dyDescent="0.25">
      <c r="B58" s="24"/>
      <c r="C58" s="37" t="s">
        <v>54</v>
      </c>
      <c r="D58" s="26"/>
    </row>
    <row r="59" spans="2:4" ht="15.75" thickBot="1" x14ac:dyDescent="0.3">
      <c r="B59" s="27"/>
      <c r="C59" s="38" t="s">
        <v>55</v>
      </c>
      <c r="D59" s="29"/>
    </row>
    <row r="60" spans="2:4" ht="15.75" thickBot="1" x14ac:dyDescent="0.3">
      <c r="B60" s="18" t="s">
        <v>56</v>
      </c>
      <c r="C60" s="19"/>
      <c r="D60" s="20">
        <f>SUM(D61:D63)</f>
        <v>4590289</v>
      </c>
    </row>
    <row r="61" spans="2:4" x14ac:dyDescent="0.25">
      <c r="B61" s="21"/>
      <c r="C61" s="22" t="s">
        <v>57</v>
      </c>
      <c r="D61" s="23">
        <v>4590289</v>
      </c>
    </row>
    <row r="62" spans="2:4" x14ac:dyDescent="0.25">
      <c r="B62" s="24"/>
      <c r="C62" s="25" t="s">
        <v>58</v>
      </c>
      <c r="D62" s="26"/>
    </row>
    <row r="63" spans="2:4" ht="15.75" thickBot="1" x14ac:dyDescent="0.3">
      <c r="B63" s="27"/>
      <c r="C63" s="28" t="s">
        <v>59</v>
      </c>
      <c r="D63" s="29"/>
    </row>
    <row r="64" spans="2:4" ht="15.75" thickBot="1" x14ac:dyDescent="0.3">
      <c r="B64" s="18" t="s">
        <v>60</v>
      </c>
      <c r="C64" s="19"/>
      <c r="D64" s="20">
        <f>SUM(D65:D71)</f>
        <v>0</v>
      </c>
    </row>
    <row r="65" spans="2:4" ht="28.5" x14ac:dyDescent="0.25">
      <c r="B65" s="21"/>
      <c r="C65" s="22" t="s">
        <v>61</v>
      </c>
      <c r="D65" s="23"/>
    </row>
    <row r="66" spans="2:4" x14ac:dyDescent="0.25">
      <c r="B66" s="24"/>
      <c r="C66" s="25" t="s">
        <v>62</v>
      </c>
      <c r="D66" s="26"/>
    </row>
    <row r="67" spans="2:4" x14ac:dyDescent="0.25">
      <c r="B67" s="24"/>
      <c r="C67" s="25" t="s">
        <v>63</v>
      </c>
      <c r="D67" s="26"/>
    </row>
    <row r="68" spans="2:4" x14ac:dyDescent="0.25">
      <c r="B68" s="24"/>
      <c r="C68" s="25" t="s">
        <v>64</v>
      </c>
      <c r="D68" s="26"/>
    </row>
    <row r="69" spans="2:4" ht="28.5" x14ac:dyDescent="0.25">
      <c r="B69" s="24"/>
      <c r="C69" s="25" t="s">
        <v>65</v>
      </c>
      <c r="D69" s="26"/>
    </row>
    <row r="70" spans="2:4" x14ac:dyDescent="0.25">
      <c r="B70" s="24"/>
      <c r="C70" s="25" t="s">
        <v>66</v>
      </c>
      <c r="D70" s="26"/>
    </row>
    <row r="71" spans="2:4" ht="29.25" thickBot="1" x14ac:dyDescent="0.3">
      <c r="B71" s="27"/>
      <c r="C71" s="28" t="s">
        <v>67</v>
      </c>
      <c r="D71" s="29"/>
    </row>
    <row r="72" spans="2:4" ht="15.75" thickBot="1" x14ac:dyDescent="0.3">
      <c r="B72" s="18" t="s">
        <v>68</v>
      </c>
      <c r="C72" s="19"/>
      <c r="D72" s="20">
        <f>SUM(D73:D75)</f>
        <v>0</v>
      </c>
    </row>
    <row r="73" spans="2:4" x14ac:dyDescent="0.25">
      <c r="B73" s="21"/>
      <c r="C73" s="36" t="s">
        <v>69</v>
      </c>
      <c r="D73" s="23"/>
    </row>
    <row r="74" spans="2:4" x14ac:dyDescent="0.25">
      <c r="B74" s="24"/>
      <c r="C74" s="37" t="s">
        <v>70</v>
      </c>
      <c r="D74" s="26"/>
    </row>
    <row r="75" spans="2:4" ht="15.75" thickBot="1" x14ac:dyDescent="0.3">
      <c r="B75" s="27"/>
      <c r="C75" s="38" t="s">
        <v>71</v>
      </c>
      <c r="D75" s="29"/>
    </row>
    <row r="76" spans="2:4" ht="15.75" thickBot="1" x14ac:dyDescent="0.3">
      <c r="B76" s="18" t="s">
        <v>72</v>
      </c>
      <c r="C76" s="19"/>
      <c r="D76" s="20">
        <f>SUM(D77:D84)</f>
        <v>0</v>
      </c>
    </row>
    <row r="77" spans="2:4" x14ac:dyDescent="0.25">
      <c r="B77" s="21"/>
      <c r="C77" s="22" t="s">
        <v>73</v>
      </c>
      <c r="D77" s="23"/>
    </row>
    <row r="78" spans="2:4" x14ac:dyDescent="0.25">
      <c r="B78" s="24"/>
      <c r="C78" s="25" t="s">
        <v>74</v>
      </c>
      <c r="D78" s="26"/>
    </row>
    <row r="79" spans="2:4" x14ac:dyDescent="0.25">
      <c r="B79" s="24"/>
      <c r="C79" s="25" t="s">
        <v>75</v>
      </c>
      <c r="D79" s="26"/>
    </row>
    <row r="80" spans="2:4" x14ac:dyDescent="0.25">
      <c r="B80" s="24"/>
      <c r="C80" s="25" t="s">
        <v>76</v>
      </c>
      <c r="D80" s="26"/>
    </row>
    <row r="81" spans="2:4" x14ac:dyDescent="0.25">
      <c r="B81" s="24"/>
      <c r="C81" s="25" t="s">
        <v>77</v>
      </c>
      <c r="D81" s="26"/>
    </row>
    <row r="82" spans="2:4" x14ac:dyDescent="0.25">
      <c r="B82" s="24"/>
      <c r="C82" s="25" t="s">
        <v>78</v>
      </c>
      <c r="D82" s="26"/>
    </row>
    <row r="83" spans="2:4" ht="28.5" x14ac:dyDescent="0.25">
      <c r="B83" s="39"/>
      <c r="C83" s="40" t="s">
        <v>79</v>
      </c>
      <c r="D83" s="41"/>
    </row>
    <row r="84" spans="2:4" ht="15.75" thickBot="1" x14ac:dyDescent="0.3">
      <c r="B84" s="27"/>
      <c r="C84" s="42"/>
      <c r="D84" s="35"/>
    </row>
    <row r="85" spans="2:4" x14ac:dyDescent="0.25">
      <c r="B85" s="43"/>
      <c r="C85" s="5"/>
    </row>
    <row r="86" spans="2:4" ht="15.75" thickBot="1" x14ac:dyDescent="0.3">
      <c r="B86" s="43"/>
      <c r="C86" s="5"/>
    </row>
    <row r="87" spans="2:4" x14ac:dyDescent="0.25">
      <c r="B87" s="44" t="str">
        <f>B8</f>
        <v>MUNICIPIO DE VALLE DE JUAREZ, JALISCO</v>
      </c>
      <c r="C87" s="45"/>
      <c r="D87" s="46"/>
    </row>
    <row r="88" spans="2:4" x14ac:dyDescent="0.25">
      <c r="B88" s="47" t="str">
        <f>B9</f>
        <v>Presupuesto de Egresos para el Ejercicio Fiscal  2024</v>
      </c>
      <c r="C88" s="48"/>
      <c r="D88" s="49" t="s">
        <v>5</v>
      </c>
    </row>
    <row r="89" spans="2:4" ht="16.5" thickBot="1" x14ac:dyDescent="0.3">
      <c r="B89" s="50" t="s">
        <v>80</v>
      </c>
      <c r="C89" s="51"/>
      <c r="D89" s="52"/>
    </row>
    <row r="90" spans="2:4" ht="15.75" thickBot="1" x14ac:dyDescent="0.3">
      <c r="B90" s="53" t="s">
        <v>81</v>
      </c>
      <c r="C90" s="54"/>
      <c r="D90" s="55">
        <f>+D91+D92</f>
        <v>57078011</v>
      </c>
    </row>
    <row r="91" spans="2:4" x14ac:dyDescent="0.25">
      <c r="B91" s="56" t="s">
        <v>82</v>
      </c>
      <c r="C91" s="57"/>
      <c r="D91" s="58">
        <v>57078011</v>
      </c>
    </row>
    <row r="92" spans="2:4" x14ac:dyDescent="0.25">
      <c r="B92" s="59" t="s">
        <v>83</v>
      </c>
      <c r="C92" s="60"/>
      <c r="D92" s="61"/>
    </row>
    <row r="93" spans="2:4" ht="15.75" thickBot="1" x14ac:dyDescent="0.3">
      <c r="B93" s="62"/>
      <c r="C93" s="63"/>
      <c r="D93" s="64"/>
    </row>
    <row r="94" spans="2:4" ht="15.75" thickBot="1" x14ac:dyDescent="0.3">
      <c r="B94" s="43"/>
      <c r="C94" s="5"/>
    </row>
    <row r="95" spans="2:4" ht="15.75" x14ac:dyDescent="0.25">
      <c r="B95" s="65" t="str">
        <f>B8</f>
        <v>MUNICIPIO DE VALLE DE JUAREZ, JALISCO</v>
      </c>
      <c r="C95" s="66"/>
      <c r="D95" s="67"/>
    </row>
    <row r="96" spans="2:4" ht="15.75" x14ac:dyDescent="0.25">
      <c r="B96" s="68" t="str">
        <f>B9</f>
        <v>Presupuesto de Egresos para el Ejercicio Fiscal  2024</v>
      </c>
      <c r="C96" s="69"/>
      <c r="D96" s="70" t="s">
        <v>5</v>
      </c>
    </row>
    <row r="97" spans="2:4" ht="16.5" thickBot="1" x14ac:dyDescent="0.3">
      <c r="B97" s="71" t="s">
        <v>84</v>
      </c>
      <c r="C97" s="72"/>
      <c r="D97" s="73"/>
    </row>
    <row r="98" spans="2:4" ht="16.5" thickBot="1" x14ac:dyDescent="0.3">
      <c r="B98" s="74" t="s">
        <v>85</v>
      </c>
      <c r="C98" s="75"/>
      <c r="D98" s="76">
        <f>SUM(D99:D102)</f>
        <v>57078011</v>
      </c>
    </row>
    <row r="99" spans="2:4" ht="23.25" customHeight="1" x14ac:dyDescent="0.25">
      <c r="B99" s="77" t="s">
        <v>86</v>
      </c>
      <c r="C99" s="78"/>
      <c r="D99" s="79">
        <v>23545688</v>
      </c>
    </row>
    <row r="100" spans="2:4" x14ac:dyDescent="0.25">
      <c r="B100" s="80" t="s">
        <v>87</v>
      </c>
      <c r="C100" s="81"/>
      <c r="D100" s="82">
        <v>33532323</v>
      </c>
    </row>
    <row r="101" spans="2:4" x14ac:dyDescent="0.25">
      <c r="B101" s="80" t="s">
        <v>88</v>
      </c>
      <c r="C101" s="81"/>
      <c r="D101" s="82"/>
    </row>
    <row r="102" spans="2:4" ht="15.75" thickBot="1" x14ac:dyDescent="0.3">
      <c r="B102" s="83" t="s">
        <v>89</v>
      </c>
      <c r="C102" s="84"/>
      <c r="D102" s="85"/>
    </row>
    <row r="103" spans="2:4" ht="15.75" thickBot="1" x14ac:dyDescent="0.3">
      <c r="B103" s="43"/>
      <c r="C103" s="5"/>
    </row>
    <row r="104" spans="2:4" ht="15.75" x14ac:dyDescent="0.25">
      <c r="B104" s="65" t="str">
        <f>B8</f>
        <v>MUNICIPIO DE VALLE DE JUAREZ, JALISCO</v>
      </c>
      <c r="C104" s="66"/>
      <c r="D104" s="67"/>
    </row>
    <row r="105" spans="2:4" ht="15.75" x14ac:dyDescent="0.25">
      <c r="B105" s="68" t="str">
        <f>B9</f>
        <v>Presupuesto de Egresos para el Ejercicio Fiscal  2024</v>
      </c>
      <c r="C105" s="69"/>
      <c r="D105" s="70" t="s">
        <v>5</v>
      </c>
    </row>
    <row r="106" spans="2:4" ht="16.5" thickBot="1" x14ac:dyDescent="0.3">
      <c r="B106" s="71" t="s">
        <v>90</v>
      </c>
      <c r="C106" s="72"/>
      <c r="D106" s="86"/>
    </row>
    <row r="107" spans="2:4" ht="16.5" thickBot="1" x14ac:dyDescent="0.3">
      <c r="B107" s="74" t="s">
        <v>81</v>
      </c>
      <c r="C107" s="75"/>
      <c r="D107" s="87">
        <f>SUM(D108:D112)</f>
        <v>57078011</v>
      </c>
    </row>
    <row r="108" spans="2:4" x14ac:dyDescent="0.25">
      <c r="B108" s="77" t="s">
        <v>91</v>
      </c>
      <c r="C108" s="88"/>
      <c r="D108" s="89">
        <v>52162722</v>
      </c>
    </row>
    <row r="109" spans="2:4" x14ac:dyDescent="0.25">
      <c r="B109" s="80" t="s">
        <v>92</v>
      </c>
      <c r="C109" s="90"/>
      <c r="D109" s="91">
        <v>4590289</v>
      </c>
    </row>
    <row r="110" spans="2:4" x14ac:dyDescent="0.25">
      <c r="B110" s="80" t="s">
        <v>93</v>
      </c>
      <c r="C110" s="90"/>
      <c r="D110" s="91"/>
    </row>
    <row r="111" spans="2:4" x14ac:dyDescent="0.25">
      <c r="B111" s="80" t="s">
        <v>94</v>
      </c>
      <c r="C111" s="90"/>
      <c r="D111" s="91">
        <v>325000</v>
      </c>
    </row>
    <row r="112" spans="2:4" ht="15.75" thickBot="1" x14ac:dyDescent="0.3">
      <c r="B112" s="83" t="s">
        <v>95</v>
      </c>
      <c r="C112" s="92"/>
      <c r="D112" s="93"/>
    </row>
  </sheetData>
  <mergeCells count="35">
    <mergeCell ref="B108:C108"/>
    <mergeCell ref="B109:C109"/>
    <mergeCell ref="B110:C110"/>
    <mergeCell ref="B111:C111"/>
    <mergeCell ref="B112:C112"/>
    <mergeCell ref="B101:C101"/>
    <mergeCell ref="B102:C102"/>
    <mergeCell ref="B104:C104"/>
    <mergeCell ref="B105:C105"/>
    <mergeCell ref="B106:C106"/>
    <mergeCell ref="B107:C107"/>
    <mergeCell ref="B95:C95"/>
    <mergeCell ref="B96:C96"/>
    <mergeCell ref="B97:C97"/>
    <mergeCell ref="B98:C98"/>
    <mergeCell ref="B99:C99"/>
    <mergeCell ref="B100:C100"/>
    <mergeCell ref="B87:C87"/>
    <mergeCell ref="B88:C88"/>
    <mergeCell ref="B89:C89"/>
    <mergeCell ref="B90:C90"/>
    <mergeCell ref="B91:C91"/>
    <mergeCell ref="B92:C92"/>
    <mergeCell ref="B40:C40"/>
    <mergeCell ref="B50:C50"/>
    <mergeCell ref="B60:C60"/>
    <mergeCell ref="B64:C64"/>
    <mergeCell ref="B72:C72"/>
    <mergeCell ref="B76:C76"/>
    <mergeCell ref="B8:C8"/>
    <mergeCell ref="B9:C9"/>
    <mergeCell ref="B10:C10"/>
    <mergeCell ref="B12:C12"/>
    <mergeCell ref="B20:C20"/>
    <mergeCell ref="B30:C30"/>
  </mergeCells>
  <pageMargins left="0.51181102362204722" right="0.39370078740157483" top="0.74803149606299213" bottom="0.74803149606299213" header="0.31496062992125984" footer="0.31496062992125984"/>
  <pageSetup scale="85" fitToHeight="2" orientation="portrait" verticalDpi="0" r:id="rId1"/>
  <headerFoot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D.1.2</vt:lpstr>
      <vt:lpstr>D.1.2!Área_de_impresión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Indetec</dc:creator>
  <cp:lastModifiedBy>Indetec</cp:lastModifiedBy>
  <dcterms:created xsi:type="dcterms:W3CDTF">2024-05-22T21:12:02Z</dcterms:created>
  <dcterms:modified xsi:type="dcterms:W3CDTF">2024-05-22T21:12:34Z</dcterms:modified>
</cp:coreProperties>
</file>